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6EB73950-FEEE-400B-B36C-B97AA597D1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01.11.2023" sheetId="1" r:id="rId1"/>
  </sheets>
  <definedNames>
    <definedName name="_xlnm._FilterDatabase" localSheetId="0" hidden="1">TRO-RAZ_01.11.2023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K36" i="1" l="1"/>
</calcChain>
</file>

<file path=xl/sharedStrings.xml><?xml version="1.0" encoding="utf-8"?>
<sst xmlns="http://schemas.openxmlformats.org/spreadsheetml/2006/main" count="113" uniqueCount="106">
  <si>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</si>
  <si>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</si>
  <si>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</si>
  <si>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</si>
  <si>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</si>
  <si>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</si>
  <si>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</si>
  <si>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</si>
  <si>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</si>
  <si>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</si>
  <si>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</si>
  <si>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</si>
  <si>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</si>
  <si>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</si>
  <si>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</si>
  <si>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</si>
  <si>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</si>
  <si>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</si>
  <si>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</si>
  <si>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</si>
  <si>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</si>
  <si>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</si>
  <si>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</si>
  <si>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</si>
  <si>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</si>
  <si>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</si>
  <si>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</si>
  <si>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</si>
  <si>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</si>
  <si>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</si>
  <si>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</si>
  <si>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</si>
  <si>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</si>
  <si>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</si>
  <si>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</si>
  <si>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</si>
  <si>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</si>
  <si>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</si>
  <si>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</si>
  <si>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</si>
  <si>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59928874</t>
  </si>
  <si>
    <t>John Player Special (JPS) Black</t>
  </si>
  <si>
    <t>2.</t>
  </si>
  <si>
    <t>59928881</t>
  </si>
  <si>
    <t>John Player Special (JPS) Blue</t>
  </si>
  <si>
    <t>3.</t>
  </si>
  <si>
    <t>59473114</t>
  </si>
  <si>
    <t>LUCKY STRIKE AQUA</t>
  </si>
  <si>
    <t>4.</t>
  </si>
  <si>
    <t>59066934</t>
  </si>
  <si>
    <t>LUCKY STRIKE AQUA RESIZED</t>
  </si>
  <si>
    <t>5.</t>
  </si>
  <si>
    <t>59942542</t>
  </si>
  <si>
    <t>LUCKY STRIKE BLUE</t>
  </si>
  <si>
    <t>6.</t>
  </si>
  <si>
    <t>59471714</t>
  </si>
  <si>
    <t>LUCKY STRIKE GOLD</t>
  </si>
  <si>
    <t>7.</t>
  </si>
  <si>
    <t>59063186</t>
  </si>
  <si>
    <t>LUCKY STRIKE GOLD RESIZED</t>
  </si>
  <si>
    <t>8.</t>
  </si>
  <si>
    <t>59068587</t>
  </si>
  <si>
    <t>Lucky Strike Longs</t>
  </si>
  <si>
    <t>9.</t>
  </si>
  <si>
    <t>40313825</t>
  </si>
  <si>
    <t>Lucky Strike Red</t>
  </si>
  <si>
    <t>10.</t>
  </si>
  <si>
    <t>59485377</t>
  </si>
  <si>
    <t>11.</t>
  </si>
  <si>
    <t>59011460</t>
  </si>
  <si>
    <t>Lucky Strike White Resized</t>
  </si>
  <si>
    <t>12.</t>
  </si>
  <si>
    <t>40318233</t>
  </si>
  <si>
    <t>PALL MALL BLUE</t>
  </si>
  <si>
    <t>13.</t>
  </si>
  <si>
    <t>59485360</t>
  </si>
  <si>
    <t>14.</t>
  </si>
  <si>
    <t>42198772</t>
  </si>
  <si>
    <t>PALL MALL BLUE 100S</t>
  </si>
  <si>
    <t>15.</t>
  </si>
  <si>
    <t>59485353</t>
  </si>
  <si>
    <t>PALL MALL RED</t>
  </si>
  <si>
    <t>16.</t>
  </si>
  <si>
    <t>40313948</t>
  </si>
  <si>
    <t>17.</t>
  </si>
  <si>
    <t>42198765</t>
  </si>
  <si>
    <t>PALL MALL RED 100S</t>
  </si>
  <si>
    <t>18.</t>
  </si>
  <si>
    <t>40318394</t>
  </si>
  <si>
    <t>PALL MALL SILVER</t>
  </si>
  <si>
    <t>19.</t>
  </si>
  <si>
    <t>42225485</t>
  </si>
  <si>
    <t>PALL MALL SILVER 100S</t>
  </si>
  <si>
    <t>20.</t>
  </si>
  <si>
    <t>42145189</t>
  </si>
  <si>
    <t>PALL MALL WHITE</t>
  </si>
  <si>
    <t>21.</t>
  </si>
  <si>
    <t>59485384</t>
  </si>
  <si>
    <t>Vogue Bleue</t>
  </si>
  <si>
    <t>22.</t>
  </si>
  <si>
    <t>87217957</t>
  </si>
  <si>
    <t>23.</t>
  </si>
  <si>
    <t>59485391</t>
  </si>
  <si>
    <t>Vogue Lilas</t>
  </si>
  <si>
    <t>24.</t>
  </si>
  <si>
    <t>87217179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</si>
</sst>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tabSelected="1" topLeftCell="A7" workbookViewId="0">
      <selection activeCell="D1" sqref="D1"/>
    </sheetView>
  </sheetViews>
  <sheetFormatPr defaultColWidth="9.140625"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15" customFormat="1" ht="15.75" thickTop="1" x14ac:dyDescent="0.25">
      <c r="A3" s="29" t="s">
        <v>0</v>
      </c>
      <c r="B3" s="30"/>
      <c r="C3" s="30"/>
      <c r="D3" s="62"/>
      <c r="E3" s="63"/>
      <c r="F3" s="63"/>
      <c r="G3" s="63"/>
      <c r="H3" s="63"/>
      <c r="I3" s="63"/>
      <c r="J3" s="63"/>
      <c r="K3" s="64"/>
      <c r="L3" s="13"/>
    </row>
    <row r="4" spans="1:12" s="15" customFormat="1" x14ac:dyDescent="0.25">
      <c r="A4" s="43" t="s">
        <v>1</v>
      </c>
      <c r="B4" s="44"/>
      <c r="C4" s="45"/>
      <c r="D4" s="65"/>
      <c r="E4" s="66"/>
      <c r="F4" s="66"/>
      <c r="G4" s="66"/>
      <c r="H4" s="66"/>
      <c r="I4" s="66"/>
      <c r="J4" s="66"/>
      <c r="K4" s="67"/>
      <c r="L4" s="13"/>
    </row>
    <row r="5" spans="1:12" s="15" customFormat="1" x14ac:dyDescent="0.25">
      <c r="A5" s="43" t="s">
        <v>2</v>
      </c>
      <c r="B5" s="44"/>
      <c r="C5" s="45"/>
      <c r="D5" s="65"/>
      <c r="E5" s="66"/>
      <c r="F5" s="66"/>
      <c r="G5" s="66"/>
      <c r="H5" s="66"/>
      <c r="I5" s="66"/>
      <c r="J5" s="66"/>
      <c r="K5" s="67"/>
      <c r="L5" s="13"/>
    </row>
    <row r="6" spans="1:12" s="15" customFormat="1" x14ac:dyDescent="0.25">
      <c r="A6" s="43" t="s">
        <v>3</v>
      </c>
      <c r="B6" s="44"/>
      <c r="C6" s="45"/>
      <c r="D6" s="65"/>
      <c r="E6" s="66"/>
      <c r="F6" s="66"/>
      <c r="G6" s="66"/>
      <c r="H6" s="66"/>
      <c r="I6" s="66"/>
      <c r="J6" s="66"/>
      <c r="K6" s="67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68" t="s">
        <v>39</v>
      </c>
      <c r="G7" s="69"/>
      <c r="H7" s="70"/>
      <c r="I7" s="59"/>
      <c r="J7" s="60"/>
      <c r="K7" s="61"/>
      <c r="L7" s="13"/>
    </row>
    <row r="8" spans="1:12" x14ac:dyDescent="0.25">
      <c r="A8" s="43" t="s">
        <v>30</v>
      </c>
      <c r="B8" s="44"/>
      <c r="C8" s="45"/>
      <c r="D8" s="38"/>
      <c r="E8" s="39"/>
      <c r="F8" s="68" t="s">
        <v>38</v>
      </c>
      <c r="G8" s="69"/>
      <c r="H8" s="70"/>
      <c r="I8" s="18">
        <v>45231</v>
      </c>
      <c r="J8" s="19" t="s">
        <v>32</v>
      </c>
      <c r="K8" s="20">
        <v>1581</v>
      </c>
    </row>
    <row r="9" spans="1:12" ht="37.5" customHeight="1" x14ac:dyDescent="0.25">
      <c r="A9" s="56" t="s">
        <v>5</v>
      </c>
      <c r="B9" s="58" t="s">
        <v>6</v>
      </c>
      <c r="C9" s="58" t="s">
        <v>7</v>
      </c>
      <c r="D9" s="54" t="s">
        <v>8</v>
      </c>
      <c r="E9" s="55"/>
      <c r="F9" s="54" t="s">
        <v>9</v>
      </c>
      <c r="G9" s="55"/>
      <c r="H9" s="50" t="s">
        <v>36</v>
      </c>
      <c r="I9" s="52" t="s">
        <v>27</v>
      </c>
      <c r="J9" s="46" t="s">
        <v>28</v>
      </c>
      <c r="K9" s="48" t="s">
        <v>10</v>
      </c>
      <c r="L9" s="2"/>
    </row>
    <row r="10" spans="1:12" ht="45" x14ac:dyDescent="0.25">
      <c r="A10" s="57"/>
      <c r="B10" s="53"/>
      <c r="C10" s="53"/>
      <c r="D10" s="5" t="s">
        <v>25</v>
      </c>
      <c r="E10" s="5" t="s">
        <v>26</v>
      </c>
      <c r="F10" s="5" t="s">
        <v>25</v>
      </c>
      <c r="G10" s="5" t="s">
        <v>26</v>
      </c>
      <c r="H10" s="51"/>
      <c r="I10" s="53"/>
      <c r="J10" s="47"/>
      <c r="K10" s="49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4.4000000000000004</v>
      </c>
      <c r="E12" s="7">
        <v>220</v>
      </c>
      <c r="F12" s="3">
        <v>4.5</v>
      </c>
      <c r="G12" s="7">
        <v>225</v>
      </c>
      <c r="H12" s="12"/>
      <c r="I12" s="1">
        <f t="shared" ref="I12:I35" si="0">(20*H12)/1000</f>
        <v>0</v>
      </c>
      <c r="J12" s="4">
        <v>0.5675</v>
      </c>
      <c r="K12" s="17">
        <f t="shared" ref="K12:K35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4.4000000000000004</v>
      </c>
      <c r="E13" s="7">
        <v>220</v>
      </c>
      <c r="F13" s="3">
        <v>4.5</v>
      </c>
      <c r="G13" s="7">
        <v>225</v>
      </c>
      <c r="H13" s="12"/>
      <c r="I13" s="1">
        <f t="shared" si="0"/>
        <v>0</v>
      </c>
      <c r="J13" s="4">
        <v>0.5675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4.5</v>
      </c>
      <c r="E14" s="7">
        <v>225</v>
      </c>
      <c r="F14" s="3">
        <v>4.5999999999999996</v>
      </c>
      <c r="G14" s="7">
        <v>230</v>
      </c>
      <c r="H14" s="12"/>
      <c r="I14" s="1">
        <f t="shared" si="0"/>
        <v>0</v>
      </c>
      <c r="J14" s="4">
        <v>1.1335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4.4000000000000004</v>
      </c>
      <c r="E15" s="7">
        <v>220</v>
      </c>
      <c r="F15" s="3">
        <v>4.5</v>
      </c>
      <c r="G15" s="7">
        <v>225</v>
      </c>
      <c r="H15" s="12"/>
      <c r="I15" s="1">
        <f t="shared" si="0"/>
        <v>0</v>
      </c>
      <c r="J15" s="4">
        <v>0.5675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4.7</v>
      </c>
      <c r="E16" s="7">
        <v>235</v>
      </c>
      <c r="F16" s="3">
        <v>4.8</v>
      </c>
      <c r="G16" s="7">
        <v>240</v>
      </c>
      <c r="H16" s="12"/>
      <c r="I16" s="1">
        <f t="shared" si="0"/>
        <v>0</v>
      </c>
      <c r="J16" s="4">
        <v>1.1335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4.5</v>
      </c>
      <c r="E17" s="7">
        <v>225</v>
      </c>
      <c r="F17" s="3">
        <v>4.5999999999999996</v>
      </c>
      <c r="G17" s="7">
        <v>230</v>
      </c>
      <c r="H17" s="12"/>
      <c r="I17" s="1">
        <f t="shared" si="0"/>
        <v>0</v>
      </c>
      <c r="J17" s="4">
        <v>1.1335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4.4000000000000004</v>
      </c>
      <c r="E18" s="7">
        <v>220</v>
      </c>
      <c r="F18" s="3">
        <v>4.5</v>
      </c>
      <c r="G18" s="7">
        <v>225</v>
      </c>
      <c r="H18" s="12"/>
      <c r="I18" s="1">
        <f t="shared" si="0"/>
        <v>0</v>
      </c>
      <c r="J18" s="4">
        <v>0.5675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4.4000000000000004</v>
      </c>
      <c r="E19" s="7">
        <v>220</v>
      </c>
      <c r="F19" s="3">
        <v>4.5</v>
      </c>
      <c r="G19" s="7">
        <v>225</v>
      </c>
      <c r="H19" s="12"/>
      <c r="I19" s="1">
        <f t="shared" si="0"/>
        <v>0</v>
      </c>
      <c r="J19" s="4">
        <v>0.5675</v>
      </c>
      <c r="K19" s="17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4.7</v>
      </c>
      <c r="E20" s="7">
        <v>235</v>
      </c>
      <c r="F20" s="3">
        <v>4.8</v>
      </c>
      <c r="G20" s="7">
        <v>240</v>
      </c>
      <c r="H20" s="12"/>
      <c r="I20" s="1">
        <f t="shared" si="0"/>
        <v>0</v>
      </c>
      <c r="J20" s="4">
        <v>1.1335</v>
      </c>
      <c r="K20" s="17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65</v>
      </c>
      <c r="D21" s="3">
        <v>4.7</v>
      </c>
      <c r="E21" s="7">
        <v>235</v>
      </c>
      <c r="F21" s="3">
        <v>4.8</v>
      </c>
      <c r="G21" s="7">
        <v>240</v>
      </c>
      <c r="H21" s="12"/>
      <c r="I21" s="1">
        <f t="shared" si="0"/>
        <v>0</v>
      </c>
      <c r="J21" s="4">
        <v>1.1335</v>
      </c>
      <c r="K21" s="17">
        <f t="shared" si="1"/>
        <v>0</v>
      </c>
      <c r="L21" s="2"/>
    </row>
    <row r="22" spans="1:12" x14ac:dyDescent="0.25">
      <c r="A22" s="9" t="s">
        <v>68</v>
      </c>
      <c r="B22" s="8" t="s">
        <v>69</v>
      </c>
      <c r="C22" s="1" t="s">
        <v>70</v>
      </c>
      <c r="D22" s="3">
        <v>4.4000000000000004</v>
      </c>
      <c r="E22" s="7">
        <v>220</v>
      </c>
      <c r="F22" s="3">
        <v>4.5</v>
      </c>
      <c r="G22" s="7">
        <v>225</v>
      </c>
      <c r="H22" s="12"/>
      <c r="I22" s="1">
        <f t="shared" si="0"/>
        <v>0</v>
      </c>
      <c r="J22" s="4">
        <v>0.5675</v>
      </c>
      <c r="K22" s="17">
        <f t="shared" si="1"/>
        <v>0</v>
      </c>
      <c r="L22" s="2"/>
    </row>
    <row r="23" spans="1:12" x14ac:dyDescent="0.25">
      <c r="A23" s="9" t="s">
        <v>71</v>
      </c>
      <c r="B23" s="8" t="s">
        <v>72</v>
      </c>
      <c r="C23" s="1" t="s">
        <v>73</v>
      </c>
      <c r="D23" s="3">
        <v>4.5</v>
      </c>
      <c r="E23" s="7">
        <v>225</v>
      </c>
      <c r="F23" s="3">
        <v>4.5999999999999996</v>
      </c>
      <c r="G23" s="7">
        <v>230</v>
      </c>
      <c r="H23" s="12"/>
      <c r="I23" s="1">
        <f t="shared" si="0"/>
        <v>0</v>
      </c>
      <c r="J23" s="4">
        <v>1.1335</v>
      </c>
      <c r="K23" s="17">
        <f t="shared" si="1"/>
        <v>0</v>
      </c>
      <c r="L23" s="2"/>
    </row>
    <row r="24" spans="1:12" x14ac:dyDescent="0.25">
      <c r="A24" s="9" t="s">
        <v>74</v>
      </c>
      <c r="B24" s="8" t="s">
        <v>75</v>
      </c>
      <c r="C24" s="1" t="s">
        <v>73</v>
      </c>
      <c r="D24" s="3">
        <v>4.5</v>
      </c>
      <c r="E24" s="7">
        <v>225</v>
      </c>
      <c r="F24" s="3">
        <v>4.5999999999999996</v>
      </c>
      <c r="G24" s="7">
        <v>230</v>
      </c>
      <c r="H24" s="12"/>
      <c r="I24" s="1">
        <f t="shared" si="0"/>
        <v>0</v>
      </c>
      <c r="J24" s="4">
        <v>1.1335</v>
      </c>
      <c r="K24" s="17">
        <f t="shared" si="1"/>
        <v>0</v>
      </c>
      <c r="L24" s="2"/>
    </row>
    <row r="25" spans="1:12" x14ac:dyDescent="0.25">
      <c r="A25" s="9" t="s">
        <v>76</v>
      </c>
      <c r="B25" s="8" t="s">
        <v>77</v>
      </c>
      <c r="C25" s="1" t="s">
        <v>78</v>
      </c>
      <c r="D25" s="3">
        <v>4.5</v>
      </c>
      <c r="E25" s="7">
        <v>225</v>
      </c>
      <c r="F25" s="3">
        <v>4.5999999999999996</v>
      </c>
      <c r="G25" s="7">
        <v>230</v>
      </c>
      <c r="H25" s="12"/>
      <c r="I25" s="1">
        <f t="shared" si="0"/>
        <v>0</v>
      </c>
      <c r="J25" s="4">
        <v>1.1335</v>
      </c>
      <c r="K25" s="17">
        <f t="shared" si="1"/>
        <v>0</v>
      </c>
      <c r="L25" s="2"/>
    </row>
    <row r="26" spans="1:12" x14ac:dyDescent="0.25">
      <c r="A26" s="9" t="s">
        <v>79</v>
      </c>
      <c r="B26" s="8" t="s">
        <v>80</v>
      </c>
      <c r="C26" s="1" t="s">
        <v>81</v>
      </c>
      <c r="D26" s="3">
        <v>4.5</v>
      </c>
      <c r="E26" s="7">
        <v>225</v>
      </c>
      <c r="F26" s="3">
        <v>4.5999999999999996</v>
      </c>
      <c r="G26" s="7">
        <v>230</v>
      </c>
      <c r="H26" s="12"/>
      <c r="I26" s="1">
        <f t="shared" si="0"/>
        <v>0</v>
      </c>
      <c r="J26" s="4">
        <v>1.1335</v>
      </c>
      <c r="K26" s="17">
        <f t="shared" si="1"/>
        <v>0</v>
      </c>
      <c r="L26" s="2"/>
    </row>
    <row r="27" spans="1:12" x14ac:dyDescent="0.25">
      <c r="A27" s="9" t="s">
        <v>82</v>
      </c>
      <c r="B27" s="8" t="s">
        <v>83</v>
      </c>
      <c r="C27" s="1" t="s">
        <v>81</v>
      </c>
      <c r="D27" s="3">
        <v>4.5</v>
      </c>
      <c r="E27" s="7">
        <v>225</v>
      </c>
      <c r="F27" s="3">
        <v>4.5999999999999996</v>
      </c>
      <c r="G27" s="7">
        <v>230</v>
      </c>
      <c r="H27" s="12"/>
      <c r="I27" s="1">
        <f t="shared" si="0"/>
        <v>0</v>
      </c>
      <c r="J27" s="4">
        <v>1.1335</v>
      </c>
      <c r="K27" s="17">
        <f t="shared" si="1"/>
        <v>0</v>
      </c>
      <c r="L27" s="2"/>
    </row>
    <row r="28" spans="1:12" x14ac:dyDescent="0.25">
      <c r="A28" s="9" t="s">
        <v>84</v>
      </c>
      <c r="B28" s="8" t="s">
        <v>85</v>
      </c>
      <c r="C28" s="1" t="s">
        <v>86</v>
      </c>
      <c r="D28" s="3">
        <v>4.5</v>
      </c>
      <c r="E28" s="7">
        <v>225</v>
      </c>
      <c r="F28" s="3">
        <v>4.5999999999999996</v>
      </c>
      <c r="G28" s="7">
        <v>230</v>
      </c>
      <c r="H28" s="12"/>
      <c r="I28" s="1">
        <f t="shared" si="0"/>
        <v>0</v>
      </c>
      <c r="J28" s="4">
        <v>1.1335</v>
      </c>
      <c r="K28" s="17">
        <f t="shared" si="1"/>
        <v>0</v>
      </c>
      <c r="L28" s="2"/>
    </row>
    <row r="29" spans="1:12" x14ac:dyDescent="0.25">
      <c r="A29" s="9" t="s">
        <v>87</v>
      </c>
      <c r="B29" s="8" t="s">
        <v>88</v>
      </c>
      <c r="C29" s="1" t="s">
        <v>89</v>
      </c>
      <c r="D29" s="3">
        <v>4.5</v>
      </c>
      <c r="E29" s="7">
        <v>225</v>
      </c>
      <c r="F29" s="3">
        <v>4.5999999999999996</v>
      </c>
      <c r="G29" s="7">
        <v>230</v>
      </c>
      <c r="H29" s="12"/>
      <c r="I29" s="1">
        <f t="shared" si="0"/>
        <v>0</v>
      </c>
      <c r="J29" s="4">
        <v>1.1335</v>
      </c>
      <c r="K29" s="17">
        <f t="shared" si="1"/>
        <v>0</v>
      </c>
      <c r="L29" s="2"/>
    </row>
    <row r="30" spans="1:12" x14ac:dyDescent="0.25">
      <c r="A30" s="9" t="s">
        <v>90</v>
      </c>
      <c r="B30" s="8" t="s">
        <v>91</v>
      </c>
      <c r="C30" s="1" t="s">
        <v>92</v>
      </c>
      <c r="D30" s="3">
        <v>4.5</v>
      </c>
      <c r="E30" s="7">
        <v>225</v>
      </c>
      <c r="F30" s="3">
        <v>4.5999999999999996</v>
      </c>
      <c r="G30" s="7">
        <v>230</v>
      </c>
      <c r="H30" s="12"/>
      <c r="I30" s="1">
        <f t="shared" si="0"/>
        <v>0</v>
      </c>
      <c r="J30" s="4">
        <v>1.1335</v>
      </c>
      <c r="K30" s="17">
        <f t="shared" si="1"/>
        <v>0</v>
      </c>
      <c r="L30" s="2"/>
    </row>
    <row r="31" spans="1:12" x14ac:dyDescent="0.25">
      <c r="A31" s="9" t="s">
        <v>93</v>
      </c>
      <c r="B31" s="8" t="s">
        <v>94</v>
      </c>
      <c r="C31" s="1" t="s">
        <v>95</v>
      </c>
      <c r="D31" s="3">
        <v>4.5</v>
      </c>
      <c r="E31" s="7">
        <v>225</v>
      </c>
      <c r="F31" s="3">
        <v>4.5999999999999996</v>
      </c>
      <c r="G31" s="7">
        <v>230</v>
      </c>
      <c r="H31" s="12"/>
      <c r="I31" s="1">
        <f t="shared" si="0"/>
        <v>0</v>
      </c>
      <c r="J31" s="4">
        <v>1.1335</v>
      </c>
      <c r="K31" s="17">
        <f t="shared" si="1"/>
        <v>0</v>
      </c>
      <c r="L31" s="2"/>
    </row>
    <row r="32" spans="1:12" x14ac:dyDescent="0.25">
      <c r="A32" s="9" t="s">
        <v>96</v>
      </c>
      <c r="B32" s="8" t="s">
        <v>97</v>
      </c>
      <c r="C32" s="1" t="s">
        <v>98</v>
      </c>
      <c r="D32" s="3">
        <v>4.7</v>
      </c>
      <c r="E32" s="7">
        <v>235</v>
      </c>
      <c r="F32" s="3">
        <v>4.8</v>
      </c>
      <c r="G32" s="7">
        <v>240</v>
      </c>
      <c r="H32" s="12"/>
      <c r="I32" s="1">
        <f t="shared" si="0"/>
        <v>0</v>
      </c>
      <c r="J32" s="4">
        <v>1.1335</v>
      </c>
      <c r="K32" s="17">
        <f t="shared" si="1"/>
        <v>0</v>
      </c>
      <c r="L32" s="2"/>
    </row>
    <row r="33" spans="1:12" x14ac:dyDescent="0.25">
      <c r="A33" s="9" t="s">
        <v>99</v>
      </c>
      <c r="B33" s="8" t="s">
        <v>100</v>
      </c>
      <c r="C33" s="1" t="s">
        <v>98</v>
      </c>
      <c r="D33" s="3">
        <v>4.7</v>
      </c>
      <c r="E33" s="7">
        <v>235</v>
      </c>
      <c r="F33" s="3">
        <v>4.8</v>
      </c>
      <c r="G33" s="7">
        <v>240</v>
      </c>
      <c r="H33" s="12"/>
      <c r="I33" s="1">
        <f t="shared" si="0"/>
        <v>0</v>
      </c>
      <c r="J33" s="4">
        <v>1.1335</v>
      </c>
      <c r="K33" s="17">
        <f t="shared" si="1"/>
        <v>0</v>
      </c>
      <c r="L33" s="2"/>
    </row>
    <row r="34" spans="1:12" x14ac:dyDescent="0.25">
      <c r="A34" s="9" t="s">
        <v>101</v>
      </c>
      <c r="B34" s="8" t="s">
        <v>102</v>
      </c>
      <c r="C34" s="1" t="s">
        <v>103</v>
      </c>
      <c r="D34" s="3">
        <v>4.7</v>
      </c>
      <c r="E34" s="7">
        <v>235</v>
      </c>
      <c r="F34" s="3">
        <v>4.8</v>
      </c>
      <c r="G34" s="7">
        <v>240</v>
      </c>
      <c r="H34" s="12"/>
      <c r="I34" s="1">
        <f t="shared" si="0"/>
        <v>0</v>
      </c>
      <c r="J34" s="4">
        <v>1.1335</v>
      </c>
      <c r="K34" s="17">
        <f t="shared" si="1"/>
        <v>0</v>
      </c>
      <c r="L34" s="2"/>
    </row>
    <row r="35" spans="1:12" x14ac:dyDescent="0.25">
      <c r="A35" s="9" t="s">
        <v>104</v>
      </c>
      <c r="B35" s="8" t="s">
        <v>105</v>
      </c>
      <c r="C35" s="1" t="s">
        <v>103</v>
      </c>
      <c r="D35" s="3">
        <v>4.7</v>
      </c>
      <c r="E35" s="7">
        <v>235</v>
      </c>
      <c r="F35" s="3">
        <v>4.8</v>
      </c>
      <c r="G35" s="7">
        <v>240</v>
      </c>
      <c r="H35" s="12"/>
      <c r="I35" s="1">
        <f t="shared" si="0"/>
        <v>0</v>
      </c>
      <c r="J35" s="4">
        <v>1.1335</v>
      </c>
      <c r="K35" s="17">
        <f t="shared" si="1"/>
        <v>0</v>
      </c>
      <c r="L35" s="2"/>
    </row>
    <row r="36" spans="1:12" ht="15.75" thickBot="1" x14ac:dyDescent="0.3">
      <c r="A36" s="23" t="s">
        <v>29</v>
      </c>
      <c r="B36" s="24" t="s">
        <v>31</v>
      </c>
      <c r="C36" s="24"/>
      <c r="D36" s="24"/>
      <c r="E36" s="24"/>
      <c r="F36" s="24"/>
      <c r="G36" s="24"/>
      <c r="H36" s="24"/>
      <c r="I36" s="24"/>
      <c r="J36" s="25"/>
      <c r="K36" s="36">
        <f>SUM(K12:K35)</f>
        <v>0</v>
      </c>
      <c r="L36" s="26"/>
    </row>
    <row r="37" spans="1:12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5">
      <c r="A38" s="27"/>
      <c r="B38" s="37" t="s">
        <v>37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5">
      <c r="A39" s="27"/>
      <c r="B39" s="27"/>
      <c r="C39" s="27"/>
      <c r="D39" s="22" t="s">
        <v>23</v>
      </c>
      <c r="E39" s="22"/>
      <c r="F39" s="34"/>
      <c r="G39" s="35"/>
      <c r="H39" s="27"/>
      <c r="I39" s="22" t="s">
        <v>24</v>
      </c>
      <c r="J39" s="22"/>
      <c r="K39" s="14"/>
      <c r="L39" s="27"/>
    </row>
    <row r="40" spans="1:12" ht="18.75" x14ac:dyDescent="0.25">
      <c r="A40" s="28" t="s">
        <v>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sheetProtection password="C1DC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TRO-RAZ_01.11.2023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2023-10-20T08:59:30Z</dcterms:modified>
  <cp:contentStatus/>
</cp:coreProperties>
</file>