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j 2024\"/>
    </mc:Choice>
  </mc:AlternateContent>
  <xr:revisionPtr revIDLastSave="0" documentId="8_{345CF220-1273-4F57-B07D-9B951FB9748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F5" i="1"/>
  <c r="E5" i="1"/>
  <c r="D5" i="1"/>
  <c r="D24" i="2"/>
  <c r="H9" i="1" l="1"/>
  <c r="H5" i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<sst xmlns="http://schemas.openxmlformats.org/spreadsheetml/2006/main" count="28" uniqueCount="21">
  <si>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</si>
  <si>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</si>
  <si>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</si>
  <si>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</si>
  <si>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</si>
  <si>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</si>
  <si>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</si>
  <si>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</si>
  <si>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</si>
  <si>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</si>
  <si>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</si>
  <si>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</si>
  <si>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2024</t>
  </si>
  <si>
    <t>Znesek osnove 2021 v EUR***</t>
  </si>
  <si>
    <t>Znesek osnove 2022 v EUR****</t>
  </si>
  <si>
    <t>Znesek osnove 2023 v EUR*****</t>
  </si>
  <si>
    <t>***Znesek osnove za leto 2021 se izračuna tako, da se znesek osnove 2020 poveča za rast minimalne plače v letu 2021 (8,9%)</t>
  </si>
  <si>
    <t>****Znesek osnove za leto 2022 se izračuna tako, da se znesek osnove 2021 poveča za rast minimalne plače v letu 2022 (4,9%)</t>
  </si>
  <si>
    <t>*****Znesek osnove za leto 2023 se izračuna tako, da se znesek osnove 2022 poveča za rast minimalne plače v letu 2023 (12,0%)</t>
  </si>
  <si>
    <t>Znesek osnove 2024 v EUR******</t>
  </si>
  <si>
    <t>******Znesek osnove za leto 2024 se izračuna tako, da se znesek osnove 2023 poveča za rast minimalne plače v letu 2024 (4,2%)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</si>
</sst>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="85" zoomScaleNormal="85" workbookViewId="0">
      <selection activeCell="K7" sqref="K7"/>
    </sheetView>
  </sheetViews>
  <sheetFormatPr defaultRowHeight="15" x14ac:dyDescent="0.25"/>
  <cols>
    <col min="1" max="1" width="21.28515625" customWidth="1"/>
    <col min="2" max="2" width="13.42578125" customWidth="1"/>
    <col min="3" max="3" width="12.7109375" customWidth="1"/>
    <col min="4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3" t="s">
        <v>7</v>
      </c>
      <c r="B4" s="14" t="s">
        <v>8</v>
      </c>
      <c r="C4" s="15" t="s">
        <v>13</v>
      </c>
      <c r="D4" s="15" t="s">
        <v>14</v>
      </c>
      <c r="E4" s="15" t="s">
        <v>15</v>
      </c>
      <c r="F4" s="15" t="s">
        <v>19</v>
      </c>
      <c r="G4" s="15" t="s">
        <v>10</v>
      </c>
      <c r="H4" s="13" t="s">
        <v>11</v>
      </c>
    </row>
    <row r="5" spans="1:11" ht="15.75" thickBot="1" x14ac:dyDescent="0.3">
      <c r="A5" s="3" t="s">
        <v>0</v>
      </c>
      <c r="B5" s="4">
        <v>237.73</v>
      </c>
      <c r="C5" s="21">
        <v>319.16000000000003</v>
      </c>
      <c r="D5" s="21">
        <f xml:space="preserve"> ROUND(C5*1.049,2)</f>
        <v>334.8</v>
      </c>
      <c r="E5" s="26">
        <f xml:space="preserve"> ROUND(D5*1.12,2)</f>
        <v>374.98</v>
      </c>
      <c r="F5" s="26">
        <f xml:space="preserve"> ROUND(E5*1.042,2)</f>
        <v>390.73</v>
      </c>
      <c r="G5" s="24">
        <v>0.155</v>
      </c>
      <c r="H5" s="7">
        <f>ROUND(+F5*G5,2)</f>
        <v>60.56</v>
      </c>
    </row>
    <row r="6" spans="1:11" x14ac:dyDescent="0.25">
      <c r="A6" s="5"/>
      <c r="B6" s="6"/>
      <c r="C6" s="10"/>
      <c r="D6" s="10"/>
      <c r="E6" s="10"/>
      <c r="F6" s="10"/>
      <c r="G6" s="11"/>
      <c r="H6" s="12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3" t="s">
        <v>7</v>
      </c>
      <c r="B8" s="14" t="s">
        <v>9</v>
      </c>
      <c r="C8" s="15" t="s">
        <v>13</v>
      </c>
      <c r="D8" s="15" t="s">
        <v>14</v>
      </c>
      <c r="E8" s="15" t="s">
        <v>15</v>
      </c>
      <c r="F8" s="15" t="s">
        <v>19</v>
      </c>
      <c r="G8" s="15" t="s">
        <v>10</v>
      </c>
      <c r="H8" s="13" t="s">
        <v>11</v>
      </c>
    </row>
    <row r="9" spans="1:11" ht="15.75" thickBot="1" x14ac:dyDescent="0.3">
      <c r="A9" s="3" t="s">
        <v>1</v>
      </c>
      <c r="B9" s="4">
        <v>454.79</v>
      </c>
      <c r="C9" s="21">
        <v>610.55999999999995</v>
      </c>
      <c r="D9" s="21">
        <f xml:space="preserve"> ROUND(C9*1.049,2)</f>
        <v>640.48</v>
      </c>
      <c r="E9" s="21">
        <f xml:space="preserve"> ROUND(D9*1.12,2)</f>
        <v>717.34</v>
      </c>
      <c r="F9" s="26">
        <f xml:space="preserve"> ROUND(E9*1.042,2)</f>
        <v>747.47</v>
      </c>
      <c r="G9" s="24">
        <v>0.155</v>
      </c>
      <c r="H9" s="7">
        <f>ROUND(+F9*G9,2)</f>
        <v>115.86</v>
      </c>
      <c r="K9" s="25"/>
    </row>
    <row r="10" spans="1:11" x14ac:dyDescent="0.25">
      <c r="A10" s="8"/>
      <c r="B10" s="8"/>
      <c r="C10" s="9"/>
      <c r="D10" s="19"/>
      <c r="E10" s="23"/>
      <c r="F10" s="28"/>
    </row>
    <row r="11" spans="1:11" x14ac:dyDescent="0.25">
      <c r="A11" s="41"/>
      <c r="B11" s="41"/>
      <c r="C11" s="9"/>
      <c r="D11" s="19"/>
      <c r="E11" s="23"/>
      <c r="F11" s="28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7" t="s">
        <v>16</v>
      </c>
      <c r="B14" s="20"/>
      <c r="C14" s="20"/>
      <c r="D14" s="20"/>
      <c r="E14" s="22"/>
      <c r="F14" s="27"/>
      <c r="G14" s="16"/>
      <c r="H14" s="16"/>
    </row>
    <row r="15" spans="1:11" x14ac:dyDescent="0.25">
      <c r="A15" s="17" t="s">
        <v>17</v>
      </c>
      <c r="B15" s="22"/>
      <c r="C15" s="22"/>
      <c r="D15" s="22"/>
      <c r="E15" s="22"/>
      <c r="F15" s="27"/>
      <c r="G15" s="16"/>
      <c r="H15" s="16"/>
    </row>
    <row r="16" spans="1:11" ht="18.75" customHeight="1" x14ac:dyDescent="0.25">
      <c r="A16" s="17" t="s">
        <v>18</v>
      </c>
      <c r="B16" s="27"/>
      <c r="C16" s="27"/>
      <c r="D16" s="27"/>
      <c r="E16" s="27"/>
      <c r="F16" s="27"/>
      <c r="G16" s="16"/>
      <c r="H16" s="16"/>
    </row>
    <row r="17" spans="1:12" ht="18.75" customHeight="1" x14ac:dyDescent="0.25">
      <c r="A17" s="17" t="s">
        <v>20</v>
      </c>
      <c r="B17" s="29"/>
      <c r="C17" s="29"/>
      <c r="D17" s="29"/>
      <c r="E17" s="29"/>
      <c r="F17" s="29"/>
      <c r="G17" s="16"/>
      <c r="H17" s="16"/>
    </row>
    <row r="18" spans="1:12" ht="27.7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5"/>
    </row>
    <row r="19" spans="1:12" ht="31.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5" x14ac:dyDescent="0.25"/>
  <cols>
    <col min="4" max="4" width="10.5703125" bestFit="1" customWidth="1"/>
  </cols>
  <sheetData>
    <row r="23" spans="3:4" x14ac:dyDescent="0.25">
      <c r="C23">
        <v>1203.3599999999999</v>
      </c>
    </row>
    <row r="24" spans="3:4" x14ac:dyDescent="0.25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2024-01-23T12:49:43Z</cp:lastPrinted>
  <dcterms:created xsi:type="dcterms:W3CDTF">2016-01-13T13:10:30Z</dcterms:created>
  <dcterms:modified xsi:type="dcterms:W3CDTF">2024-05-23T07:07:03Z</dcterms:modified>
</cp:coreProperties>
</file>